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5195" windowHeight="8325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01'!$A$1:$K$79</definedName>
  </definedNames>
  <calcPr calcId="145621"/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<sst xmlns="http://schemas.openxmlformats.org/spreadsheetml/2006/main" count="237" uniqueCount="52">
  <si>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</si>
  <si>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</si>
  <si>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</si>
  <si>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</si>
  <si>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</si>
  <si>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</si>
  <si>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</si>
  <si>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</si>
  <si>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</si>
  <si>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</si>
  <si>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</si>
  <si>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</si>
  <si>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</si>
  <si>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</si>
  <si>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</si>
  <si>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</si>
  <si>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</si>
  <si>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</si>
  <si>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</si>
  <si>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</si>
  <si>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</si>
  <si>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</si>
  <si>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</si>
  <si>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</si>
  <si>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</si>
  <si>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</si>
  <si>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</si>
  <si>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</si>
  <si>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</si>
  <si>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</si>
  <si>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</si>
  <si>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</si>
  <si>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</si>
  <si>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</si>
  <si>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</si>
  <si>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</si>
  <si>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</si>
  <si>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</si>
  <si>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</si>
  <si>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</si>
  <si>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</si>
  <si>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</si>
  <si>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</si>
  <si>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</si>
  <si>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THM 415</t>
  </si>
  <si>
    <t>16/7/2019</t>
  </si>
  <si>
    <t>- Because of the low number of students, I can understand well and I do not feel my friends pressure on my head. Also, instructor cares</t>
  </si>
  <si>
    <t>each students interactively.</t>
  </si>
  <si>
    <t>- Our instructor was a very professional, kindhearted and caring person. He is trying to be most helpful. He is knowledgeable about finance.</t>
  </si>
  <si>
    <t>His methods are making a painful course less painful and adorable.</t>
  </si>
  <si>
    <t>- Bazı konuları kavramak çok zor (ders içeriği olarak), böyle durumlarda da derse katılmak zor oluyor. Ben hala bazı midterm sorularının</t>
  </si>
  <si>
    <t>biraz uzun olduğunu düşünüyorum (amortization tabe gibi). Bunun dışınds genel olarak hocamızdan ve dersten gayet memnunum.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</si>
</sst>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7" xfId="0" quotePrefix="1" applyFont="1" applyBorder="1"/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6" t="s">
        <v>0</v>
      </c>
      <c r="N1" s="46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0.100000000000001" customHeight="1" x14ac:dyDescent="0.25">
      <c r="A3" s="48" t="s">
        <v>2</v>
      </c>
      <c r="B3" s="48"/>
      <c r="C3"/>
      <c r="D3"/>
      <c r="E3"/>
    </row>
    <row r="4" spans="1:14" ht="20.100000000000001" customHeight="1" x14ac:dyDescent="0.25">
      <c r="A4" s="48" t="s">
        <v>3</v>
      </c>
      <c r="B4" s="48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9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9" t="s">
        <v>19</v>
      </c>
      <c r="B10" s="20"/>
      <c r="C10" s="20"/>
      <c r="D10" s="20"/>
      <c r="E10" s="20"/>
      <c r="F10" s="20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9" t="s">
        <v>20</v>
      </c>
      <c r="B14" s="20"/>
      <c r="C14" s="20"/>
      <c r="D14" s="20"/>
      <c r="E14" s="20"/>
      <c r="F14" s="20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9" t="s">
        <v>21</v>
      </c>
      <c r="B18" s="20"/>
      <c r="C18" s="20"/>
      <c r="D18" s="20"/>
      <c r="E18" s="20"/>
      <c r="F18" s="20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9" t="s">
        <v>22</v>
      </c>
      <c r="B22" s="20"/>
      <c r="C22" s="20"/>
      <c r="D22" s="20"/>
      <c r="E22" s="20"/>
      <c r="F22" s="20"/>
      <c r="G22" s="20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9" t="s">
        <v>23</v>
      </c>
      <c r="B26" s="20"/>
      <c r="C26" s="20"/>
      <c r="D26" s="20"/>
      <c r="E26" s="20"/>
      <c r="F26" s="20"/>
      <c r="G26" s="20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9" t="s">
        <v>24</v>
      </c>
      <c r="B30" s="20"/>
      <c r="C30" s="20"/>
      <c r="D30" s="20"/>
      <c r="E30" s="20"/>
      <c r="F30" s="20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9" t="s">
        <v>25</v>
      </c>
      <c r="B34" s="20"/>
      <c r="C34" s="20"/>
      <c r="D34" s="20"/>
      <c r="E34" s="20"/>
      <c r="F34" s="20"/>
      <c r="G34" s="20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9" t="s">
        <v>26</v>
      </c>
      <c r="B38" s="20"/>
      <c r="C38" s="20"/>
      <c r="D38" s="20"/>
      <c r="E38" s="20"/>
      <c r="F38" s="20"/>
      <c r="G38" s="20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9" t="s">
        <v>27</v>
      </c>
      <c r="B42" s="20"/>
      <c r="C42" s="20"/>
      <c r="D42" s="20"/>
      <c r="E42" s="20"/>
      <c r="F42" s="20"/>
      <c r="G42" s="20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9" t="s">
        <v>28</v>
      </c>
      <c r="B46" s="20"/>
      <c r="C46" s="20"/>
      <c r="D46" s="20"/>
      <c r="E46" s="20"/>
      <c r="F46" s="20"/>
      <c r="G46" s="20"/>
      <c r="H46" s="20"/>
      <c r="I46" s="20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9" t="s">
        <v>29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9" t="s">
        <v>30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9" t="s">
        <v>31</v>
      </c>
      <c r="B58" s="20"/>
      <c r="C58" s="20"/>
      <c r="D58" s="20"/>
      <c r="E58" s="20"/>
      <c r="F58" s="20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9" t="s">
        <v>32</v>
      </c>
      <c r="B62" s="20"/>
      <c r="C62" s="20"/>
      <c r="D62" s="20"/>
      <c r="E62" s="20"/>
      <c r="F62" s="20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9" t="s">
        <v>33</v>
      </c>
      <c r="B66" s="20"/>
      <c r="C66" s="20"/>
      <c r="D66" s="20"/>
      <c r="E66" s="20"/>
      <c r="F66" s="20"/>
      <c r="G66" s="20"/>
      <c r="H66" s="20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9" t="s">
        <v>34</v>
      </c>
      <c r="B70" s="20"/>
      <c r="C70" s="20"/>
      <c r="D70" s="20"/>
      <c r="E70" s="20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9" t="s">
        <v>35</v>
      </c>
      <c r="B74" s="20"/>
      <c r="C74" s="20"/>
      <c r="D74" s="20"/>
      <c r="E74" s="20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9" t="s">
        <v>36</v>
      </c>
      <c r="B78" s="20"/>
      <c r="C78" s="20"/>
      <c r="D78" s="20"/>
      <c r="E78" s="20"/>
      <c r="F78" s="20"/>
      <c r="G78" s="20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9" t="s">
        <v>37</v>
      </c>
      <c r="B82" s="20"/>
      <c r="C82" s="20"/>
      <c r="D82" s="20"/>
      <c r="E82" s="20"/>
      <c r="F82" s="20"/>
      <c r="G82" s="20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7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A3" sqref="A3:B3"/>
    </sheetView>
  </sheetViews>
  <sheetFormatPr defaultRowHeight="15.75" x14ac:dyDescent="0.25"/>
  <cols>
    <col min="1" max="1" width="9.7109375" style="1" bestFit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1.285156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0" t="s">
        <v>45</v>
      </c>
      <c r="K1" s="50"/>
    </row>
    <row r="2" spans="1:14" ht="20.100000000000001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"/>
      <c r="M2" s="2"/>
      <c r="N2" s="2"/>
    </row>
    <row r="3" spans="1:14" ht="20.100000000000001" customHeight="1" x14ac:dyDescent="0.25">
      <c r="A3" s="48" t="s">
        <v>17</v>
      </c>
      <c r="B3" s="48"/>
      <c r="C3" s="3" t="s">
        <v>44</v>
      </c>
      <c r="D3"/>
      <c r="E3"/>
    </row>
    <row r="4" spans="1:14" ht="20.100000000000001" customHeight="1" x14ac:dyDescent="0.25">
      <c r="A4" s="48" t="s">
        <v>18</v>
      </c>
      <c r="B4" s="48"/>
      <c r="C4" s="43" t="s">
        <v>13</v>
      </c>
      <c r="D4"/>
      <c r="E4"/>
    </row>
    <row r="5" spans="1:14" ht="20.100000000000001" customHeight="1" x14ac:dyDescent="0.25">
      <c r="A5" s="3" t="s">
        <v>14</v>
      </c>
      <c r="B5" s="3"/>
      <c r="C5" s="17">
        <v>5</v>
      </c>
    </row>
    <row r="6" spans="1:14" ht="20.100000000000001" customHeight="1" x14ac:dyDescent="0.25">
      <c r="A6" s="3" t="s">
        <v>15</v>
      </c>
      <c r="B6" s="3"/>
      <c r="C6" s="17">
        <v>4</v>
      </c>
    </row>
    <row r="7" spans="1:14" ht="20.100000000000001" customHeight="1" x14ac:dyDescent="0.25">
      <c r="A7" s="3" t="s">
        <v>16</v>
      </c>
      <c r="B7" s="3"/>
      <c r="C7" s="18">
        <f>C6/C5</f>
        <v>0.8</v>
      </c>
    </row>
    <row r="8" spans="1:14" ht="20.100000000000001" customHeight="1" x14ac:dyDescent="0.25"/>
    <row r="9" spans="1:14" ht="20.100000000000001" customHeight="1" thickBot="1" x14ac:dyDescent="0.3">
      <c r="A9" s="19" t="s">
        <v>12</v>
      </c>
      <c r="B9" s="19"/>
      <c r="C9" s="19"/>
      <c r="D9" s="19"/>
      <c r="E9" s="19"/>
      <c r="F9" s="19"/>
      <c r="G9" s="19"/>
      <c r="H9" s="19"/>
      <c r="I9" s="19"/>
    </row>
    <row r="10" spans="1:14" ht="20.100000000000001" customHeight="1" x14ac:dyDescent="0.25">
      <c r="A10" s="19"/>
      <c r="B10" s="21">
        <v>5</v>
      </c>
      <c r="C10" s="22">
        <v>4</v>
      </c>
      <c r="D10" s="22">
        <v>3</v>
      </c>
      <c r="E10" s="22">
        <v>2</v>
      </c>
      <c r="F10" s="23">
        <v>1</v>
      </c>
      <c r="G10" s="19"/>
      <c r="H10" s="37" t="s">
        <v>41</v>
      </c>
      <c r="I10" s="19"/>
    </row>
    <row r="11" spans="1:14" ht="20.100000000000001" customHeight="1" thickBot="1" x14ac:dyDescent="0.3">
      <c r="B11" s="24">
        <v>4</v>
      </c>
      <c r="C11" s="25"/>
      <c r="D11" s="25"/>
      <c r="E11" s="25"/>
      <c r="F11" s="26"/>
      <c r="H11" s="36">
        <f>(B10*B11+C10*C11+D10*D11+E10*E11+F10*F11)/$C$6</f>
        <v>5</v>
      </c>
    </row>
    <row r="12" spans="1:14" ht="20.100000000000001" customHeight="1" thickBot="1" x14ac:dyDescent="0.3">
      <c r="A12" s="19" t="s">
        <v>19</v>
      </c>
      <c r="B12" s="20"/>
      <c r="C12" s="20"/>
      <c r="D12" s="20"/>
      <c r="E12" s="20"/>
      <c r="F12" s="20"/>
    </row>
    <row r="13" spans="1:14" ht="20.100000000000001" customHeight="1" x14ac:dyDescent="0.25">
      <c r="A13" s="19"/>
      <c r="B13" s="21">
        <v>5</v>
      </c>
      <c r="C13" s="22">
        <v>4</v>
      </c>
      <c r="D13" s="22">
        <v>3</v>
      </c>
      <c r="E13" s="22">
        <v>2</v>
      </c>
      <c r="F13" s="23">
        <v>1</v>
      </c>
      <c r="H13" s="37" t="s">
        <v>41</v>
      </c>
    </row>
    <row r="14" spans="1:14" ht="20.100000000000001" customHeight="1" thickBot="1" x14ac:dyDescent="0.3">
      <c r="B14" s="24">
        <v>4</v>
      </c>
      <c r="C14" s="25"/>
      <c r="D14" s="25"/>
      <c r="E14" s="25"/>
      <c r="F14" s="26"/>
      <c r="H14" s="36">
        <f>(B13*B14+C13*C14+D13*D14+E13*E14+F13*F14)/$C$6</f>
        <v>5</v>
      </c>
      <c r="I14" s="1" t="s">
        <v>38</v>
      </c>
    </row>
    <row r="15" spans="1:14" ht="20.100000000000001" customHeight="1" thickBot="1" x14ac:dyDescent="0.3">
      <c r="A15" s="19" t="s">
        <v>20</v>
      </c>
      <c r="B15" s="20"/>
      <c r="C15" s="20"/>
      <c r="D15" s="20"/>
      <c r="E15" s="20"/>
      <c r="F15" s="20"/>
    </row>
    <row r="16" spans="1:14" ht="20.100000000000001" customHeight="1" x14ac:dyDescent="0.25">
      <c r="A16" s="19"/>
      <c r="B16" s="21">
        <v>5</v>
      </c>
      <c r="C16" s="22">
        <v>4</v>
      </c>
      <c r="D16" s="22">
        <v>3</v>
      </c>
      <c r="E16" s="22">
        <v>2</v>
      </c>
      <c r="F16" s="23">
        <v>1</v>
      </c>
      <c r="H16" s="37" t="s">
        <v>41</v>
      </c>
      <c r="J16" s="1" t="s">
        <v>38</v>
      </c>
    </row>
    <row r="17" spans="1:11" ht="20.100000000000001" customHeight="1" thickBot="1" x14ac:dyDescent="0.3">
      <c r="B17" s="24">
        <v>3</v>
      </c>
      <c r="C17" s="25">
        <v>1</v>
      </c>
      <c r="D17" s="25"/>
      <c r="E17" s="25"/>
      <c r="F17" s="26"/>
      <c r="H17" s="36">
        <f>(B16*B17+C16*C17+D16*D17+E16*E17+F16*F17)/$C$6</f>
        <v>4.75</v>
      </c>
      <c r="J17" s="41" t="s">
        <v>38</v>
      </c>
    </row>
    <row r="18" spans="1:11" ht="20.100000000000001" customHeight="1" thickBot="1" x14ac:dyDescent="0.3">
      <c r="A18" s="19" t="s">
        <v>21</v>
      </c>
      <c r="B18" s="20"/>
      <c r="C18" s="20"/>
      <c r="D18" s="20"/>
      <c r="E18" s="20"/>
      <c r="F18" s="20"/>
    </row>
    <row r="19" spans="1:11" ht="20.100000000000001" customHeight="1" x14ac:dyDescent="0.25">
      <c r="A19" s="19"/>
      <c r="B19" s="21">
        <v>5</v>
      </c>
      <c r="C19" s="22">
        <v>4</v>
      </c>
      <c r="D19" s="22">
        <v>3</v>
      </c>
      <c r="E19" s="22">
        <v>2</v>
      </c>
      <c r="F19" s="23">
        <v>1</v>
      </c>
      <c r="H19" s="37" t="s">
        <v>41</v>
      </c>
    </row>
    <row r="20" spans="1:11" ht="20.100000000000001" customHeight="1" thickBot="1" x14ac:dyDescent="0.3">
      <c r="B20" s="24">
        <v>4</v>
      </c>
      <c r="C20" s="25"/>
      <c r="D20" s="25"/>
      <c r="E20" s="25"/>
      <c r="F20" s="26"/>
      <c r="H20" s="36">
        <f>(B19*B20+C19*C20+D19*D20+E19*E20+F19*F20)/$C$6</f>
        <v>5</v>
      </c>
    </row>
    <row r="21" spans="1:11" ht="20.100000000000001" customHeight="1" thickBot="1" x14ac:dyDescent="0.3">
      <c r="A21" s="19" t="s">
        <v>22</v>
      </c>
      <c r="B21" s="20"/>
      <c r="C21" s="20"/>
      <c r="D21" s="20"/>
      <c r="E21" s="20"/>
      <c r="F21" s="20"/>
      <c r="G21" s="20"/>
    </row>
    <row r="22" spans="1:11" ht="20.100000000000001" customHeight="1" x14ac:dyDescent="0.25">
      <c r="A22" s="19"/>
      <c r="B22" s="21">
        <v>5</v>
      </c>
      <c r="C22" s="22">
        <v>4</v>
      </c>
      <c r="D22" s="22">
        <v>3</v>
      </c>
      <c r="E22" s="22">
        <v>2</v>
      </c>
      <c r="F22" s="23">
        <v>1</v>
      </c>
      <c r="G22" s="20"/>
      <c r="H22" s="37" t="s">
        <v>41</v>
      </c>
      <c r="J22" s="1" t="s">
        <v>38</v>
      </c>
    </row>
    <row r="23" spans="1:11" ht="20.100000000000001" customHeight="1" thickBot="1" x14ac:dyDescent="0.3">
      <c r="B23" s="24">
        <v>4</v>
      </c>
      <c r="C23" s="25"/>
      <c r="D23" s="25"/>
      <c r="E23" s="25"/>
      <c r="F23" s="26"/>
      <c r="H23" s="36">
        <f>(B22*B23+C22*C23+D22*D23+E22*E23+F22*F23)/$C$6</f>
        <v>5</v>
      </c>
      <c r="J23" s="45" t="s">
        <v>38</v>
      </c>
      <c r="K23" s="45"/>
    </row>
    <row r="24" spans="1:11" ht="20.100000000000001" customHeight="1" thickBot="1" x14ac:dyDescent="0.3">
      <c r="A24" s="19" t="s">
        <v>23</v>
      </c>
    </row>
    <row r="25" spans="1:11" ht="20.100000000000001" customHeight="1" x14ac:dyDescent="0.25">
      <c r="A25" s="19"/>
      <c r="B25" s="21">
        <v>5</v>
      </c>
      <c r="C25" s="22">
        <v>4</v>
      </c>
      <c r="D25" s="22">
        <v>3</v>
      </c>
      <c r="E25" s="22">
        <v>2</v>
      </c>
      <c r="F25" s="23">
        <v>1</v>
      </c>
      <c r="H25" s="37" t="s">
        <v>41</v>
      </c>
    </row>
    <row r="26" spans="1:11" ht="20.100000000000001" customHeight="1" thickBot="1" x14ac:dyDescent="0.3">
      <c r="B26" s="24">
        <v>2</v>
      </c>
      <c r="C26" s="25">
        <v>2</v>
      </c>
      <c r="D26" s="25"/>
      <c r="E26" s="25"/>
      <c r="F26" s="26"/>
      <c r="H26" s="36">
        <f>(B25*B26+C25*C26+D25*D26+E25*E26+F25*F26)/$C$6</f>
        <v>4.5</v>
      </c>
      <c r="J26" s="1" t="s">
        <v>38</v>
      </c>
    </row>
    <row r="27" spans="1:11" ht="20.100000000000001" customHeight="1" thickBot="1" x14ac:dyDescent="0.3">
      <c r="A27" s="19" t="s">
        <v>24</v>
      </c>
    </row>
    <row r="28" spans="1:11" ht="20.100000000000001" customHeight="1" x14ac:dyDescent="0.25">
      <c r="A28" s="19"/>
      <c r="B28" s="21">
        <v>5</v>
      </c>
      <c r="C28" s="22">
        <v>4</v>
      </c>
      <c r="D28" s="22">
        <v>3</v>
      </c>
      <c r="E28" s="22">
        <v>2</v>
      </c>
      <c r="F28" s="23">
        <v>1</v>
      </c>
      <c r="H28" s="37" t="s">
        <v>41</v>
      </c>
    </row>
    <row r="29" spans="1:11" ht="20.100000000000001" customHeight="1" thickBot="1" x14ac:dyDescent="0.3">
      <c r="B29" s="24">
        <v>2</v>
      </c>
      <c r="C29" s="25">
        <v>1</v>
      </c>
      <c r="D29" s="25">
        <v>1</v>
      </c>
      <c r="E29" s="25"/>
      <c r="F29" s="26">
        <v>1</v>
      </c>
      <c r="H29" s="36">
        <f>(B28*B29+C28*C29+D28*D29+E28*E29+F28*F29)/$C$6</f>
        <v>4.5</v>
      </c>
    </row>
    <row r="30" spans="1:11" ht="20.100000000000001" customHeight="1" thickBot="1" x14ac:dyDescent="0.3">
      <c r="A30" s="19" t="s">
        <v>25</v>
      </c>
    </row>
    <row r="31" spans="1:11" ht="20.100000000000001" customHeight="1" x14ac:dyDescent="0.25">
      <c r="A31" s="19"/>
      <c r="B31" s="21">
        <v>5</v>
      </c>
      <c r="C31" s="22">
        <v>4</v>
      </c>
      <c r="D31" s="22">
        <v>3</v>
      </c>
      <c r="E31" s="22">
        <v>2</v>
      </c>
      <c r="F31" s="23">
        <v>1</v>
      </c>
      <c r="H31" s="37" t="s">
        <v>41</v>
      </c>
    </row>
    <row r="32" spans="1:11" ht="20.100000000000001" customHeight="1" thickBot="1" x14ac:dyDescent="0.3">
      <c r="B32" s="24">
        <v>3</v>
      </c>
      <c r="C32" s="25"/>
      <c r="D32" s="25">
        <v>1</v>
      </c>
      <c r="E32" s="25"/>
      <c r="F32" s="26"/>
      <c r="H32" s="36">
        <f>(B31*B32+C31*C32+D31*D32+E31*E32+F31*F32)/$C$6</f>
        <v>4.5</v>
      </c>
      <c r="I32" s="42" t="s">
        <v>38</v>
      </c>
      <c r="J32" s="44" t="s">
        <v>38</v>
      </c>
      <c r="K32" s="44"/>
    </row>
    <row r="33" spans="1:8" ht="20.100000000000001" customHeight="1" thickBot="1" x14ac:dyDescent="0.3">
      <c r="A33" s="19" t="s">
        <v>26</v>
      </c>
    </row>
    <row r="34" spans="1:8" ht="20.100000000000001" customHeight="1" x14ac:dyDescent="0.25">
      <c r="A34" s="19"/>
      <c r="B34" s="21">
        <v>5</v>
      </c>
      <c r="C34" s="22">
        <v>4</v>
      </c>
      <c r="D34" s="22">
        <v>3</v>
      </c>
      <c r="E34" s="22">
        <v>2</v>
      </c>
      <c r="F34" s="23">
        <v>1</v>
      </c>
      <c r="H34" s="37" t="s">
        <v>41</v>
      </c>
    </row>
    <row r="35" spans="1:8" ht="20.100000000000001" customHeight="1" thickBot="1" x14ac:dyDescent="0.3">
      <c r="B35" s="24">
        <v>3</v>
      </c>
      <c r="C35" s="25">
        <v>1</v>
      </c>
      <c r="D35" s="25"/>
      <c r="E35" s="25"/>
      <c r="F35" s="26"/>
      <c r="H35" s="36">
        <f>(B34*B35+C34*C35+D34*D35+E34*E35+F34*F35)/$C$6</f>
        <v>4.75</v>
      </c>
    </row>
    <row r="36" spans="1:8" ht="20.100000000000001" customHeight="1" thickBot="1" x14ac:dyDescent="0.3">
      <c r="A36" s="19" t="s">
        <v>27</v>
      </c>
    </row>
    <row r="37" spans="1:8" ht="20.100000000000001" customHeight="1" x14ac:dyDescent="0.25">
      <c r="A37" s="19"/>
      <c r="B37" s="21">
        <v>5</v>
      </c>
      <c r="C37" s="22">
        <v>4</v>
      </c>
      <c r="D37" s="22">
        <v>3</v>
      </c>
      <c r="E37" s="22">
        <v>2</v>
      </c>
      <c r="F37" s="23">
        <v>1</v>
      </c>
      <c r="H37" s="37" t="s">
        <v>41</v>
      </c>
    </row>
    <row r="38" spans="1:8" ht="20.100000000000001" customHeight="1" thickBot="1" x14ac:dyDescent="0.3">
      <c r="B38" s="24">
        <v>3</v>
      </c>
      <c r="C38" s="25">
        <v>1</v>
      </c>
      <c r="D38" s="25"/>
      <c r="E38" s="25"/>
      <c r="F38" s="26"/>
      <c r="H38" s="36">
        <f>(B37*B38+C37*C38+D37*D38+E37*E38+F37*F38)/$C$6</f>
        <v>4.75</v>
      </c>
    </row>
    <row r="39" spans="1:8" ht="20.100000000000001" customHeight="1" thickBot="1" x14ac:dyDescent="0.3">
      <c r="A39" s="19" t="s">
        <v>28</v>
      </c>
    </row>
    <row r="40" spans="1:8" ht="20.100000000000001" customHeight="1" x14ac:dyDescent="0.25">
      <c r="A40" s="19"/>
      <c r="B40" s="21">
        <v>5</v>
      </c>
      <c r="C40" s="22">
        <v>4</v>
      </c>
      <c r="D40" s="22">
        <v>3</v>
      </c>
      <c r="E40" s="22">
        <v>2</v>
      </c>
      <c r="F40" s="23">
        <v>1</v>
      </c>
      <c r="H40" s="37" t="s">
        <v>41</v>
      </c>
    </row>
    <row r="41" spans="1:8" ht="20.100000000000001" customHeight="1" thickBot="1" x14ac:dyDescent="0.3">
      <c r="B41" s="24">
        <v>4</v>
      </c>
      <c r="C41" s="25"/>
      <c r="D41" s="25"/>
      <c r="E41" s="25"/>
      <c r="F41" s="26"/>
      <c r="H41" s="36">
        <f>(B40*B41+C40*C41+D40*D41+E40*E41+F40*F41)/$C$6</f>
        <v>5</v>
      </c>
    </row>
    <row r="42" spans="1:8" ht="20.100000000000001" customHeight="1" thickBot="1" x14ac:dyDescent="0.3">
      <c r="A42" s="19" t="s">
        <v>29</v>
      </c>
    </row>
    <row r="43" spans="1:8" ht="20.100000000000001" customHeight="1" x14ac:dyDescent="0.25">
      <c r="A43" s="19"/>
      <c r="B43" s="21">
        <v>5</v>
      </c>
      <c r="C43" s="22">
        <v>4</v>
      </c>
      <c r="D43" s="22">
        <v>3</v>
      </c>
      <c r="E43" s="22">
        <v>2</v>
      </c>
      <c r="F43" s="23">
        <v>1</v>
      </c>
      <c r="H43" s="37" t="s">
        <v>41</v>
      </c>
    </row>
    <row r="44" spans="1:8" ht="20.100000000000001" customHeight="1" thickBot="1" x14ac:dyDescent="0.3">
      <c r="B44" s="24">
        <v>4</v>
      </c>
      <c r="C44" s="25"/>
      <c r="D44" s="25"/>
      <c r="E44" s="25"/>
      <c r="F44" s="26"/>
      <c r="H44" s="36">
        <f>(B43*B44+C43*C44+D43*D44+E43*E44+F43*F44)/$C$6</f>
        <v>5</v>
      </c>
    </row>
    <row r="45" spans="1:8" ht="20.100000000000001" customHeight="1" thickBot="1" x14ac:dyDescent="0.3">
      <c r="A45" s="19" t="s">
        <v>30</v>
      </c>
    </row>
    <row r="46" spans="1:8" ht="20.100000000000001" customHeight="1" x14ac:dyDescent="0.25">
      <c r="A46" s="19"/>
      <c r="B46" s="21">
        <v>5</v>
      </c>
      <c r="C46" s="22">
        <v>4</v>
      </c>
      <c r="D46" s="22">
        <v>3</v>
      </c>
      <c r="E46" s="22">
        <v>2</v>
      </c>
      <c r="F46" s="23">
        <v>1</v>
      </c>
      <c r="H46" s="37" t="s">
        <v>41</v>
      </c>
    </row>
    <row r="47" spans="1:8" ht="20.100000000000001" customHeight="1" thickBot="1" x14ac:dyDescent="0.3">
      <c r="B47" s="24">
        <v>4</v>
      </c>
      <c r="C47" s="25"/>
      <c r="D47" s="25"/>
      <c r="E47" s="25"/>
      <c r="F47" s="26"/>
      <c r="H47" s="36">
        <f>(B46*B47+C46*C47+D46*D47+E46*E47+F46*F47)/$C$6</f>
        <v>5</v>
      </c>
    </row>
    <row r="48" spans="1:8" ht="20.100000000000001" customHeight="1" thickBot="1" x14ac:dyDescent="0.3">
      <c r="A48" s="19" t="s">
        <v>31</v>
      </c>
    </row>
    <row r="49" spans="1:12" ht="20.100000000000001" customHeight="1" x14ac:dyDescent="0.25">
      <c r="A49" s="19"/>
      <c r="B49" s="21">
        <v>5</v>
      </c>
      <c r="C49" s="22">
        <v>4</v>
      </c>
      <c r="D49" s="22">
        <v>3</v>
      </c>
      <c r="E49" s="22">
        <v>2</v>
      </c>
      <c r="F49" s="23">
        <v>1</v>
      </c>
      <c r="H49" s="37" t="s">
        <v>41</v>
      </c>
    </row>
    <row r="50" spans="1:12" ht="20.100000000000001" customHeight="1" thickBot="1" x14ac:dyDescent="0.3">
      <c r="B50" s="24">
        <v>2</v>
      </c>
      <c r="C50" s="25">
        <v>2</v>
      </c>
      <c r="D50" s="25"/>
      <c r="E50" s="25"/>
      <c r="F50" s="26"/>
      <c r="H50" s="36">
        <f>(B49*B50+C49*C50+D49*D50+E49*E50+F49*F50)/$C$6</f>
        <v>4.5</v>
      </c>
    </row>
    <row r="51" spans="1:12" ht="20.100000000000001" customHeight="1" thickBot="1" x14ac:dyDescent="0.3">
      <c r="A51" s="19" t="s">
        <v>32</v>
      </c>
    </row>
    <row r="52" spans="1:12" ht="20.100000000000001" customHeight="1" x14ac:dyDescent="0.25">
      <c r="A52" s="19"/>
      <c r="B52" s="21">
        <v>5</v>
      </c>
      <c r="C52" s="22">
        <v>4</v>
      </c>
      <c r="D52" s="22">
        <v>3</v>
      </c>
      <c r="E52" s="22">
        <v>2</v>
      </c>
      <c r="F52" s="23">
        <v>1</v>
      </c>
      <c r="H52" s="37" t="s">
        <v>41</v>
      </c>
    </row>
    <row r="53" spans="1:12" ht="20.100000000000001" customHeight="1" thickBot="1" x14ac:dyDescent="0.3">
      <c r="B53" s="24">
        <v>3</v>
      </c>
      <c r="C53" s="25">
        <v>1</v>
      </c>
      <c r="D53" s="25"/>
      <c r="E53" s="25"/>
      <c r="F53" s="26"/>
      <c r="H53" s="36">
        <f>(B52*B53+C52*C53+D52*D53+E52*E53+F52*F53)/$C$6</f>
        <v>4.75</v>
      </c>
    </row>
    <row r="54" spans="1:12" ht="20.100000000000001" customHeight="1" thickBot="1" x14ac:dyDescent="0.3">
      <c r="A54" s="19" t="s">
        <v>33</v>
      </c>
    </row>
    <row r="55" spans="1:12" ht="20.100000000000001" customHeight="1" x14ac:dyDescent="0.25">
      <c r="A55" s="19"/>
      <c r="B55" s="21">
        <v>5</v>
      </c>
      <c r="C55" s="22">
        <v>4</v>
      </c>
      <c r="D55" s="22">
        <v>3</v>
      </c>
      <c r="E55" s="22">
        <v>2</v>
      </c>
      <c r="F55" s="23">
        <v>1</v>
      </c>
      <c r="H55" s="37" t="s">
        <v>41</v>
      </c>
    </row>
    <row r="56" spans="1:12" ht="20.100000000000001" customHeight="1" thickBot="1" x14ac:dyDescent="0.3">
      <c r="B56" s="24">
        <v>3</v>
      </c>
      <c r="C56" s="25">
        <v>1</v>
      </c>
      <c r="D56" s="25"/>
      <c r="E56" s="25"/>
      <c r="F56" s="26"/>
      <c r="H56" s="36">
        <f>(B55*B56+C55*C56+D55*D56+E55*E56+F55*F56)/$C$6</f>
        <v>4.75</v>
      </c>
      <c r="J56" s="44" t="s">
        <v>38</v>
      </c>
      <c r="K56" s="44"/>
    </row>
    <row r="57" spans="1:12" ht="20.100000000000001" customHeight="1" thickBot="1" x14ac:dyDescent="0.3">
      <c r="A57" s="19" t="s">
        <v>34</v>
      </c>
    </row>
    <row r="58" spans="1:12" ht="20.100000000000001" customHeight="1" x14ac:dyDescent="0.25">
      <c r="A58" s="19"/>
      <c r="B58" s="21">
        <v>5</v>
      </c>
      <c r="C58" s="22">
        <v>4</v>
      </c>
      <c r="D58" s="22">
        <v>3</v>
      </c>
      <c r="E58" s="22">
        <v>2</v>
      </c>
      <c r="F58" s="23">
        <v>1</v>
      </c>
      <c r="H58" s="37" t="s">
        <v>41</v>
      </c>
    </row>
    <row r="59" spans="1:12" ht="20.100000000000001" customHeight="1" thickBot="1" x14ac:dyDescent="0.3">
      <c r="B59" s="24">
        <v>3</v>
      </c>
      <c r="C59" s="25">
        <v>1</v>
      </c>
      <c r="D59" s="25"/>
      <c r="E59" s="25"/>
      <c r="F59" s="26"/>
      <c r="H59" s="36">
        <f>(B58*B59+C58*C59+D58*D59+E58*E59+F58*F59)/$C$6</f>
        <v>4.75</v>
      </c>
    </row>
    <row r="60" spans="1:12" ht="20.100000000000001" customHeight="1" thickBot="1" x14ac:dyDescent="0.3">
      <c r="A60" s="19" t="s">
        <v>35</v>
      </c>
    </row>
    <row r="61" spans="1:12" ht="20.100000000000001" customHeight="1" x14ac:dyDescent="0.25">
      <c r="A61" s="19"/>
      <c r="B61" s="21">
        <v>5</v>
      </c>
      <c r="C61" s="22">
        <v>4</v>
      </c>
      <c r="D61" s="22">
        <v>3</v>
      </c>
      <c r="E61" s="22">
        <v>2</v>
      </c>
      <c r="F61" s="23">
        <v>1</v>
      </c>
      <c r="H61" s="37" t="s">
        <v>41</v>
      </c>
    </row>
    <row r="62" spans="1:12" ht="20.100000000000001" customHeight="1" thickBot="1" x14ac:dyDescent="0.3">
      <c r="B62" s="24">
        <v>2</v>
      </c>
      <c r="C62" s="25">
        <v>1</v>
      </c>
      <c r="D62" s="25">
        <v>1</v>
      </c>
      <c r="E62" s="25"/>
      <c r="F62" s="26"/>
      <c r="H62" s="36">
        <f>(B61*B62+C61*C62+D61*D62+E61*E62+F61*F62)/$C$6</f>
        <v>4.25</v>
      </c>
    </row>
    <row r="63" spans="1:12" ht="20.100000000000001" customHeight="1" thickBot="1" x14ac:dyDescent="0.3">
      <c r="A63" s="19" t="s">
        <v>36</v>
      </c>
    </row>
    <row r="64" spans="1:12" ht="20.100000000000001" customHeight="1" x14ac:dyDescent="0.25">
      <c r="A64" s="19"/>
      <c r="B64" s="21">
        <v>5</v>
      </c>
      <c r="C64" s="22">
        <v>4</v>
      </c>
      <c r="D64" s="22">
        <v>3</v>
      </c>
      <c r="E64" s="22">
        <v>2</v>
      </c>
      <c r="F64" s="23">
        <v>1</v>
      </c>
      <c r="H64" s="37" t="s">
        <v>41</v>
      </c>
      <c r="L64" s="1" t="s">
        <v>38</v>
      </c>
    </row>
    <row r="65" spans="1:11" ht="20.100000000000001" customHeight="1" thickBot="1" x14ac:dyDescent="0.3">
      <c r="B65" s="24">
        <v>4</v>
      </c>
      <c r="C65" s="25"/>
      <c r="D65" s="25"/>
      <c r="E65" s="25"/>
      <c r="F65" s="26"/>
      <c r="H65" s="36">
        <f>(B64*B65+C64*C65+D64*D65+E64*E65+F64*F65)/$C$6</f>
        <v>5</v>
      </c>
      <c r="I65" s="39" t="s">
        <v>38</v>
      </c>
      <c r="J65" s="40" t="s">
        <v>38</v>
      </c>
      <c r="K65" s="40"/>
    </row>
    <row r="66" spans="1:11" ht="20.100000000000001" customHeight="1" thickBot="1" x14ac:dyDescent="0.3">
      <c r="A66" s="19" t="s">
        <v>37</v>
      </c>
    </row>
    <row r="67" spans="1:11" ht="20.100000000000001" customHeight="1" x14ac:dyDescent="0.25">
      <c r="A67" s="19"/>
      <c r="B67" s="21">
        <v>5</v>
      </c>
      <c r="C67" s="22">
        <v>4</v>
      </c>
      <c r="D67" s="22">
        <v>3</v>
      </c>
      <c r="E67" s="22">
        <v>2</v>
      </c>
      <c r="F67" s="23">
        <v>1</v>
      </c>
      <c r="H67" s="37" t="s">
        <v>41</v>
      </c>
    </row>
    <row r="68" spans="1:11" ht="20.100000000000001" customHeight="1" thickBot="1" x14ac:dyDescent="0.3">
      <c r="B68" s="24">
        <v>3</v>
      </c>
      <c r="C68" s="25">
        <v>1</v>
      </c>
      <c r="D68" s="25"/>
      <c r="E68" s="25"/>
      <c r="F68" s="26"/>
      <c r="H68" s="36">
        <f>(B67*B68+C67*C68+D67*D68+E67*E68+F67*F68)/$C$6</f>
        <v>4.75</v>
      </c>
      <c r="J68" s="44" t="s">
        <v>38</v>
      </c>
    </row>
    <row r="69" spans="1:11" ht="20.100000000000001" customHeight="1" x14ac:dyDescent="0.25">
      <c r="B69" s="29"/>
      <c r="C69" s="29"/>
      <c r="D69" s="29"/>
      <c r="E69" s="29"/>
      <c r="F69" s="29"/>
    </row>
    <row r="70" spans="1:11" ht="20.100000000000001" customHeight="1" x14ac:dyDescent="0.25">
      <c r="A70" s="49" t="s">
        <v>42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1" ht="20.100000000000001" customHeight="1" thickBot="1" x14ac:dyDescent="0.3"/>
    <row r="72" spans="1:11" ht="20.100000000000001" customHeight="1" x14ac:dyDescent="0.25">
      <c r="A72" s="30" t="s">
        <v>40</v>
      </c>
      <c r="B72" s="31"/>
      <c r="C72" s="31"/>
      <c r="D72" s="31"/>
      <c r="E72" s="31"/>
      <c r="F72" s="31"/>
      <c r="G72" s="31"/>
      <c r="H72" s="31"/>
      <c r="I72" s="31"/>
      <c r="J72" s="31"/>
      <c r="K72" s="32"/>
    </row>
    <row r="73" spans="1:11" ht="20.100000000000001" customHeight="1" x14ac:dyDescent="0.25">
      <c r="A73" s="33" t="s">
        <v>39</v>
      </c>
      <c r="B73" s="34"/>
      <c r="C73" s="34"/>
      <c r="D73" s="34"/>
      <c r="E73" s="34"/>
      <c r="F73" s="34"/>
      <c r="G73" s="34"/>
      <c r="H73" s="34"/>
      <c r="I73" s="34"/>
      <c r="J73" s="34"/>
      <c r="K73" s="35"/>
    </row>
    <row r="74" spans="1:11" ht="20.100000000000001" customHeight="1" x14ac:dyDescent="0.25">
      <c r="A74" s="28" t="s">
        <v>46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</row>
    <row r="75" spans="1:11" ht="20.100000000000001" customHeight="1" x14ac:dyDescent="0.25">
      <c r="A75" s="28" t="s">
        <v>47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</row>
    <row r="76" spans="1:11" ht="20.100000000000001" customHeight="1" x14ac:dyDescent="0.25">
      <c r="A76" s="28" t="s">
        <v>48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</row>
    <row r="77" spans="1:11" ht="20.100000000000001" customHeight="1" x14ac:dyDescent="0.25">
      <c r="A77" s="28" t="s">
        <v>49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</row>
    <row r="78" spans="1:11" ht="20.100000000000001" customHeight="1" x14ac:dyDescent="0.25">
      <c r="A78" s="28" t="s">
        <v>50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</row>
    <row r="79" spans="1:11" ht="20.100000000000001" customHeight="1" thickBot="1" x14ac:dyDescent="0.3">
      <c r="A79" s="38" t="s">
        <v>51</v>
      </c>
      <c r="B79" s="15"/>
      <c r="C79" s="15"/>
      <c r="D79" s="15"/>
      <c r="E79" s="15"/>
      <c r="F79" s="15"/>
      <c r="G79" s="15"/>
      <c r="H79" s="15"/>
      <c r="I79" s="15"/>
      <c r="J79" s="15"/>
      <c r="K79" s="16"/>
    </row>
    <row r="81" spans="1:1" x14ac:dyDescent="0.25">
      <c r="A81" s="41" t="s">
        <v>43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2009-11-12T13:03:53Z</cp:lastPrinted>
  <dcterms:created xsi:type="dcterms:W3CDTF">2009-11-12T11:04:07Z</dcterms:created>
  <dcterms:modified xsi:type="dcterms:W3CDTF">2019-08-01T11:40:13Z</dcterms:modified>
</cp:coreProperties>
</file>